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<sst xmlns="http://schemas.openxmlformats.org/spreadsheetml/2006/main" count="575" uniqueCount="508">
  <si>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</si>
  <si>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</si>
  <si>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</si>
  <si>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</si>
  <si>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</si>
  <si>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</si>
  <si>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</si>
  <si>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</si>
  <si>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</si>
  <si>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</si>
  <si>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</si>
  <si>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</si>
  <si>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</si>
  <si>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</si>
  <si>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</si>
  <si>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</si>
  <si>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</si>
  <si>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</si>
  <si>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</si>
  <si>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</si>
  <si>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</si>
  <si>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</si>
  <si>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</si>
  <si>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</si>
  <si>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</si>
  <si>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</si>
  <si>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</si>
  <si>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</si>
  <si>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</si>
  <si>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</si>
  <si>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</si>
  <si>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</si>
  <si>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</si>
  <si>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</si>
  <si>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</si>
  <si>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</si>
  <si>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</si>
  <si>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</si>
  <si>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</si>
  <si>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</si>
  <si>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</si>
  <si>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</si>
  <si>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</si>
  <si>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</si>
  <si>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</si>
  <si>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</si>
  <si>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</si>
  <si>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</si>
  <si>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</si>
  <si>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</si>
  <si>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</si>
  <si>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</si>
  <si>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</si>
  <si>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</si>
  <si>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</si>
  <si>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</si>
  <si>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</si>
  <si>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</si>
  <si>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</si>
  <si>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</si>
  <si>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</si>
  <si>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</si>
  <si>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</si>
  <si>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</si>
  <si>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</si>
  <si>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</si>
  <si>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</si>
  <si>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</si>
  <si>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</si>
  <si>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</si>
  <si>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</si>
  <si>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</si>
  <si>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</si>
  <si>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</si>
  <si>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</si>
  <si>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</si>
  <si>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</si>
  <si>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</si>
  <si>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</si>
  <si>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</si>
  <si>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</si>
  <si>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</si>
  <si>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</si>
  <si>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</si>
  <si>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</si>
  <si>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</si>
  <si>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</si>
  <si>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</si>
  <si>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</si>
  <si>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</si>
  <si>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</si>
  <si>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</si>
  <si>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</si>
  <si>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</si>
  <si>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</si>
  <si>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</si>
  <si>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</si>
  <si>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</si>
  <si>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</si>
  <si>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</si>
  <si>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</si>
  <si>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</si>
  <si>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</si>
  <si>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</si>
  <si>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</si>
  <si>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</si>
  <si>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</si>
  <si>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</si>
  <si>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</si>
  <si>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</si>
  <si>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</si>
  <si>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</si>
  <si>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</si>
  <si>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</si>
  <si>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</si>
  <si>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</si>
  <si>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</si>
  <si>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</si>
  <si>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</si>
  <si>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</si>
  <si>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</si>
  <si>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</si>
  <si>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</si>
  <si>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</si>
  <si>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</si>
  <si>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</si>
  <si>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</si>
  <si>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</si>
  <si>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</si>
  <si>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</si>
  <si>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</si>
  <si>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</si>
  <si>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</si>
  <si>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</si>
  <si>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</si>
  <si>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</si>
  <si>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</si>
  <si>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</si>
  <si>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</si>
  <si>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</si>
  <si>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</si>
  <si>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</si>
  <si>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</si>
  <si>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</si>
  <si>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</si>
  <si>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</si>
  <si>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</si>
  <si>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</si>
  <si>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</si>
  <si>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</si>
  <si>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</si>
  <si>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</si>
  <si>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</si>
  <si>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</si>
  <si>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</si>
  <si>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</si>
  <si>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</si>
  <si>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</si>
  <si>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</si>
  <si>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</si>
  <si>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</si>
  <si>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</si>
  <si>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</si>
  <si>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</si>
  <si>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</si>
  <si>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</si>
  <si>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</si>
  <si>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</si>
  <si>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</si>
  <si>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</si>
  <si>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</si>
  <si>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</si>
  <si>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</si>
  <si>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</si>
  <si>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</si>
  <si>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</si>
  <si>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</si>
  <si>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</si>
  <si>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</si>
  <si>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</si>
  <si>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</si>
  <si>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</si>
  <si>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</si>
  <si>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</si>
  <si>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</si>
  <si>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</si>
  <si>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</si>
  <si>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</si>
  <si>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</si>
  <si>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</si>
  <si>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</si>
  <si>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</si>
  <si>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</si>
  <si>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</si>
  <si>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</si>
  <si>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</si>
  <si>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</si>
  <si>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</si>
  <si>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</si>
  <si>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</si>
  <si>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</si>
  <si>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</si>
  <si>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</si>
  <si>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</si>
  <si>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</si>
  <si>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</si>
  <si>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</si>
  <si>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</si>
  <si>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</si>
  <si>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</si>
  <si>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</si>
  <si>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</si>
  <si>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</si>
  <si>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</si>
  <si>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</si>
  <si>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</si>
  <si>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</si>
  <si>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</si>
  <si>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</si>
  <si>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</si>
  <si>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</si>
  <si>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</si>
  <si>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</si>
  <si>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</si>
  <si>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</si>
  <si>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</si>
  <si>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</si>
  <si>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</si>
  <si>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</si>
  <si>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</si>
  <si>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</si>
  <si>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</si>
  <si>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</si>
  <si>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</si>
  <si>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</si>
  <si>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</si>
  <si>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</si>
  <si>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</si>
  <si>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</si>
  <si>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</si>
  <si>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</si>
  <si>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</si>
  <si>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</si>
  <si>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</si>
  <si>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</si>
  <si>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</si>
  <si>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</si>
  <si>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</si>
  <si>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</si>
  <si>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</si>
  <si>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</si>
  <si>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</si>
  <si>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</si>
  <si>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</si>
  <si>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</si>
  <si>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</si>
  <si>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</si>
  <si>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</si>
  <si>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</si>
  <si>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</si>
  <si>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</si>
  <si>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</si>
  <si>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</si>
  <si>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</si>
  <si>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</si>
  <si>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</si>
  <si>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</si>
  <si>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</si>
  <si>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</si>
  <si>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</si>
  <si>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</si>
  <si>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</si>
  <si>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</si>
  <si>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</si>
  <si>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</si>
  <si>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</si>
  <si>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</si>
  <si>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</si>
  <si>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</si>
  <si>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</si>
  <si>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</si>
  <si>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</si>
  <si>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</si>
  <si>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</si>
  <si>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</si>
  <si>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</si>
  <si>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</si>
  <si>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</si>
  <si>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</si>
  <si>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</si>
  <si>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</si>
  <si>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</si>
  <si>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</si>
  <si>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</si>
  <si>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</si>
  <si>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</si>
  <si>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</si>
  <si>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</si>
  <si>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</si>
  <si>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</si>
  <si>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</si>
  <si>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</si>
  <si>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</si>
  <si>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</si>
  <si>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</si>
  <si>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</si>
  <si>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</si>
  <si>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</si>
  <si>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</si>
  <si>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</si>
  <si>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</si>
  <si>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</si>
  <si>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</si>
  <si>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</si>
  <si>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</si>
  <si>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</si>
  <si>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</si>
  <si>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</si>
  <si>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</si>
  <si>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</si>
  <si>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</si>
  <si>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</si>
  <si>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</si>
  <si>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</si>
  <si>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</si>
  <si>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</si>
  <si>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</si>
  <si>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</si>
  <si>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</si>
  <si>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</si>
  <si>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</si>
  <si>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</si>
  <si>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</si>
  <si>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</si>
  <si>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</si>
  <si>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</si>
  <si>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</si>
  <si>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</si>
  <si>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</si>
  <si>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</si>
  <si>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</si>
  <si>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</si>
  <si>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</si>
  <si>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</si>
  <si>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</si>
  <si>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</si>
  <si>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</si>
  <si>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</si>
  <si>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</si>
  <si>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</si>
  <si>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</si>
  <si>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</si>
  <si>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</si>
  <si>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</si>
  <si>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</si>
  <si>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</si>
  <si>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</si>
  <si>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</si>
  <si>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</si>
  <si>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</si>
  <si>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</si>
  <si>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</si>
  <si>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</si>
  <si>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</si>
  <si>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</si>
  <si>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</si>
  <si>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</si>
  <si>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</si>
  <si>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</si>
  <si>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</si>
  <si>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</si>
  <si>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</si>
  <si>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</si>
  <si>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</si>
  <si>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</si>
  <si>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</si>
  <si>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</si>
  <si>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</si>
  <si>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</si>
  <si>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</si>
  <si>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</si>
  <si>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</si>
  <si>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</si>
  <si>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</si>
  <si>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</si>
  <si>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</si>
  <si>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</si>
  <si>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</si>
  <si>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</si>
  <si>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</si>
  <si>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</si>
  <si>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</si>
  <si>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</si>
  <si>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</si>
  <si>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</si>
  <si>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</si>
  <si>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</si>
  <si>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</si>
  <si>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</si>
  <si>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</si>
  <si>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</si>
  <si>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</si>
  <si>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</si>
  <si>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</si>
  <si>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</si>
  <si>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</si>
  <si>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</si>
  <si>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</si>
  <si>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</si>
  <si>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</si>
  <si>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</si>
  <si>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</si>
  <si>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</si>
  <si>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</si>
  <si>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</si>
  <si>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</si>
  <si>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</si>
  <si>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</si>
  <si>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</si>
  <si>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</si>
  <si>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</si>
  <si>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</si>
  <si>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</si>
  <si>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</si>
  <si>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</si>
  <si>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</si>
  <si>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</si>
  <si>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</si>
  <si>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</si>
  <si>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</si>
  <si>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</si>
  <si>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</si>
  <si>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</si>
  <si>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</si>
  <si>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</si>
  <si>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</si>
  <si>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</si>
  <si>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</si>
  <si>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</si>
  <si>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</si>
  <si>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</si>
  <si>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</si>
  <si>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</si>
  <si>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</si>
  <si>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</si>
  <si>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</si>
  <si>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</si>
  <si>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</si>
  <si>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</si>
  <si>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</si>
  <si>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</si>
  <si>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</si>
  <si>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</si>
  <si>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</si>
  <si>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</si>
  <si>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</si>
  <si>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</si>
  <si>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</si>
  <si>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</si>
  <si>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</si>
  <si>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</si>
  <si>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</si>
  <si>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</si>
  <si>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</si>
  <si>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</si>
  <si>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</si>
  <si>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</si>
  <si>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</si>
  <si>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</si>
  <si>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</si>
  <si>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</si>
  <si>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</si>
  <si>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</si>
  <si>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</si>
  <si>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</si>
  <si>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</si>
  <si>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</si>
  <si>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</si>
  <si>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</si>
  <si>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</si>
  <si>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</si>
  <si>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</si>
  <si>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</si>
  <si>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</si>
  <si>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</si>
  <si>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</si>
  <si>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</si>
  <si>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</si>
  <si>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</si>
  <si>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</si>
  <si>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</si>
  <si>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</si>
  <si>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</si>
  <si>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</si>
  <si>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</si>
  <si>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</si>
  <si>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https://bolid.ru/id=70</t>
  </si>
  <si>
    <t>Revit 17</t>
  </si>
  <si>
    <t>23.04.19</t>
  </si>
  <si>
    <t>шт</t>
  </si>
  <si>
    <t>ЗАО НВП «Болид»</t>
  </si>
  <si>
    <t>АЦДР.425412.004</t>
  </si>
  <si>
    <t>С2000-СП2</t>
  </si>
  <si>
    <t>SK</t>
  </si>
  <si>
    <t>Цвет материалов семейства  может незначительно отличаться от реального.</t>
  </si>
  <si>
    <t>BC_Блок_Сигнально-Пусковой_Болид_С2000-СП2</t>
  </si>
  <si>
    <t>Блок сигнально-пусковой адресный</t>
  </si>
  <si>
    <t>Блок сигнально-пусковой адресный на два реле. Питается  от  «С2000-КДЛ». Управление реле от пульта «С2000» или от «С2000-КДЛ»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</si>
</sst>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5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3" fillId="0" borderId="14" xfId="0" applyFont="1" applyFill="1" applyBorder="1" applyAlignment="1">
      <alignment vertical="center" wrapText="1"/>
    </xf>
    <xf numFmtId="0" fontId="4" fillId="0" borderId="17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1"/>
  <sheetViews>
    <sheetView tabSelected="1" zoomScaleNormal="100" workbookViewId="0">
      <selection activeCell="G15" sqref="G15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4" t="s">
        <v>494</v>
      </c>
      <c r="B1" s="24"/>
      <c r="C1" s="24"/>
      <c r="D1" s="11"/>
      <c r="E1" s="11"/>
      <c r="F1" s="11"/>
    </row>
    <row r="2" spans="1:6" ht="35.25" customHeight="1" thickBot="1" x14ac:dyDescent="0.3">
      <c r="A2" s="25" t="s">
        <v>493</v>
      </c>
      <c r="B2" s="25"/>
      <c r="C2" s="25"/>
      <c r="D2" s="12"/>
      <c r="E2" s="12"/>
      <c r="F2" s="12"/>
    </row>
    <row r="3" spans="1:6" ht="35.25" customHeight="1" thickBot="1" x14ac:dyDescent="0.3">
      <c r="A3" s="26" t="s">
        <v>505</v>
      </c>
      <c r="B3" s="27"/>
      <c r="C3" s="28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32" t="s">
        <v>491</v>
      </c>
      <c r="D4" s="10"/>
      <c r="E4" s="10"/>
      <c r="F4" s="10"/>
    </row>
    <row r="5" spans="1:6" ht="47.25" x14ac:dyDescent="0.25">
      <c r="A5" s="17" t="s">
        <v>462</v>
      </c>
      <c r="B5" s="29" t="str">
        <f>IF(A5="-------",A5,VLOOKUP(A5,Лист2!$A$1:$B$284,2,FALSE))</f>
        <v>Ссылка на документацию по изделию</v>
      </c>
      <c r="C5" s="33" t="s">
        <v>496</v>
      </c>
      <c r="D5" s="9"/>
      <c r="E5" s="9"/>
      <c r="F5" s="9"/>
    </row>
    <row r="6" spans="1:6" ht="31.5" x14ac:dyDescent="0.25">
      <c r="A6" s="18" t="s">
        <v>305</v>
      </c>
      <c r="B6" s="30" t="str">
        <f>IF(A6="-------",A6,VLOOKUP(A6,Лист2!$A$1:$B$284,2,FALSE))</f>
        <v>Ссылка на web-страницу изделия</v>
      </c>
      <c r="C6" s="34" t="s">
        <v>496</v>
      </c>
      <c r="D6" s="9"/>
      <c r="E6" s="9"/>
      <c r="F6" s="9"/>
    </row>
    <row r="7" spans="1:6" ht="47.25" x14ac:dyDescent="0.25">
      <c r="A7" s="18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31" t="s">
        <v>497</v>
      </c>
      <c r="D7" s="9"/>
      <c r="E7" s="9"/>
      <c r="F7" s="9"/>
    </row>
    <row r="8" spans="1:6" ht="31.5" x14ac:dyDescent="0.25">
      <c r="A8" s="18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19">
        <v>2</v>
      </c>
      <c r="D8" s="9"/>
      <c r="E8" s="9"/>
      <c r="F8" s="9"/>
    </row>
    <row r="9" spans="1:6" ht="16.5" customHeight="1" x14ac:dyDescent="0.25">
      <c r="A9" s="18" t="s">
        <v>261</v>
      </c>
      <c r="B9" s="16">
        <f>IF(A9="-------",A9,VLOOKUP(A9,Лист2!$A$1:$B$284,2,FALSE))</f>
        <v>0</v>
      </c>
      <c r="C9" s="19" t="s">
        <v>498</v>
      </c>
      <c r="D9" s="9"/>
      <c r="E9" s="9"/>
      <c r="F9" s="9"/>
    </row>
    <row r="10" spans="1:6" ht="31.5" x14ac:dyDescent="0.25">
      <c r="A10" s="18" t="s">
        <v>40</v>
      </c>
      <c r="B10" s="16" t="str">
        <f>IF(A10="-------",A10,VLOOKUP(A10,Лист2!$A$1:$B$284,2,FALSE))</f>
        <v>Единица измерения (кг, м.п., м², м³ и т.д.)</v>
      </c>
      <c r="C10" s="19" t="s">
        <v>499</v>
      </c>
      <c r="D10" s="9"/>
      <c r="E10" s="9"/>
      <c r="F10" s="9"/>
    </row>
    <row r="11" spans="1:6" ht="31.5" x14ac:dyDescent="0.25">
      <c r="A11" s="18" t="s">
        <v>254</v>
      </c>
      <c r="B11" s="16" t="str">
        <f>IF(A11="-------",A11,VLOOKUP(A11,Лист2!$A$1:$B$284,2,FALSE))</f>
        <v>Завод изготовитель оборудования</v>
      </c>
      <c r="C11" s="19" t="s">
        <v>500</v>
      </c>
      <c r="D11" s="9"/>
      <c r="E11" s="9"/>
      <c r="F11" s="9"/>
    </row>
    <row r="12" spans="1:6" ht="31.5" x14ac:dyDescent="0.25">
      <c r="A12" s="18" t="s">
        <v>409</v>
      </c>
      <c r="B12" s="16" t="str">
        <f>IF(A12="-------",A12,VLOOKUP(A12,Лист2!$A$1:$B$284,2,FALSE))</f>
        <v>Код оборудования, изделия, материала</v>
      </c>
      <c r="C12" s="19" t="s">
        <v>501</v>
      </c>
      <c r="D12" s="9"/>
      <c r="E12" s="9"/>
      <c r="F12" s="9"/>
    </row>
    <row r="13" spans="1:6" ht="31.5" x14ac:dyDescent="0.25">
      <c r="A13" s="18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19" t="s">
        <v>502</v>
      </c>
      <c r="D13" s="9"/>
      <c r="E13" s="9"/>
      <c r="F13" s="9"/>
    </row>
    <row r="14" spans="1:6" ht="15.75" x14ac:dyDescent="0.25">
      <c r="A14" s="18" t="s">
        <v>0</v>
      </c>
      <c r="B14" s="16" t="str">
        <f>IF(A14="-------",A14,VLOOKUP(A14,Лист2!$A$1:$B$284,2,FALSE))</f>
        <v>Масса единицы изделия</v>
      </c>
      <c r="C14" s="19">
        <v>0.2</v>
      </c>
      <c r="D14" s="9"/>
      <c r="E14" s="9"/>
      <c r="F14" s="9"/>
    </row>
    <row r="15" spans="1:6" ht="78.75" x14ac:dyDescent="0.25">
      <c r="A15" s="18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19" t="s">
        <v>507</v>
      </c>
      <c r="D15" s="9"/>
      <c r="E15" s="9"/>
      <c r="F15" s="9"/>
    </row>
    <row r="16" spans="1:6" ht="47.25" x14ac:dyDescent="0.25">
      <c r="A16" s="18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19" t="s">
        <v>506</v>
      </c>
      <c r="D16" s="9"/>
      <c r="E16" s="9"/>
      <c r="F16" s="9"/>
    </row>
    <row r="17" spans="1:6" ht="47.25" x14ac:dyDescent="0.25">
      <c r="A17" s="18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19" t="s">
        <v>503</v>
      </c>
      <c r="D17" s="9"/>
      <c r="E17" s="9"/>
      <c r="F17" s="9"/>
    </row>
    <row r="18" spans="1:6" ht="15.75" x14ac:dyDescent="0.25">
      <c r="A18" s="18" t="s">
        <v>208</v>
      </c>
      <c r="B18" s="16">
        <f>IF(A18="-------",A18,VLOOKUP(A18,Лист2!$A$1:$B$284,2,FALSE))</f>
        <v>0</v>
      </c>
      <c r="C18" s="19"/>
      <c r="D18" s="9"/>
      <c r="E18" s="9"/>
      <c r="F18" s="9"/>
    </row>
    <row r="19" spans="1:6" ht="15.75" x14ac:dyDescent="0.25">
      <c r="A19" s="18" t="s">
        <v>442</v>
      </c>
      <c r="B19" s="16" t="str">
        <f>IF(A19="-------",A19,VLOOKUP(A19,Лист2!$A$1:$B$284,2,FALSE))</f>
        <v>Габаритный размер (высота элемента)</v>
      </c>
      <c r="C19" s="19">
        <v>107</v>
      </c>
      <c r="D19" s="9"/>
      <c r="E19" s="9"/>
      <c r="F19" s="9"/>
    </row>
    <row r="20" spans="1:6" ht="31.5" x14ac:dyDescent="0.25">
      <c r="A20" s="18" t="s">
        <v>336</v>
      </c>
      <c r="B20" s="16" t="str">
        <f>IF(A20="-------",A20,VLOOKUP(A20,Лист2!$A$1:$B$284,2,FALSE))</f>
        <v>Глубина проема, отверстия, приямка</v>
      </c>
      <c r="C20" s="19">
        <v>39</v>
      </c>
      <c r="D20" s="9"/>
      <c r="E20" s="9"/>
      <c r="F20" s="9"/>
    </row>
    <row r="21" spans="1:6" ht="31.5" x14ac:dyDescent="0.25">
      <c r="A21" s="20" t="s">
        <v>295</v>
      </c>
      <c r="B21" s="16" t="str">
        <f>IF(A21="-------",A21,VLOOKUP(A21,Лист2!$A$1:$B$284,2,FALSE))</f>
        <v>Габаритный размер (ширина элемента)</v>
      </c>
      <c r="C21" s="19">
        <v>102</v>
      </c>
      <c r="D21" s="9"/>
      <c r="E21" s="9"/>
      <c r="F21" s="9"/>
    </row>
    <row r="22" spans="1:6" ht="47.25" x14ac:dyDescent="0.25">
      <c r="A22" s="20" t="s">
        <v>180</v>
      </c>
      <c r="B22" s="16" t="str">
        <f>IF(A22="-------",A22,VLOOKUP(A22,Лист2!$A$1:$B$284,2,FALSE))</f>
        <v>Примечание к материалу</v>
      </c>
      <c r="C22" s="19" t="s">
        <v>504</v>
      </c>
      <c r="D22" s="9"/>
      <c r="E22" s="9"/>
      <c r="F22" s="9"/>
    </row>
    <row r="23" spans="1:6" ht="15.75" x14ac:dyDescent="0.25">
      <c r="A23" s="8" t="s">
        <v>495</v>
      </c>
      <c r="B23" s="16" t="str">
        <f>IF(A23="-------",A23,VLOOKUP(A23,Лист2!$A$1:$B$284,2,FALSE))</f>
        <v>-------</v>
      </c>
      <c r="C23" s="4" t="s">
        <v>495</v>
      </c>
      <c r="D23" s="9"/>
      <c r="E23" s="9"/>
      <c r="F23" s="9"/>
    </row>
    <row r="24" spans="1:6" ht="31.5" x14ac:dyDescent="0.25">
      <c r="A24" s="8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  <c r="D24" s="9"/>
      <c r="E24" s="9"/>
      <c r="F24" s="9"/>
    </row>
    <row r="25" spans="1:6" ht="31.5" x14ac:dyDescent="0.25">
      <c r="A25" s="8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4">
        <v>200</v>
      </c>
      <c r="D25" s="9"/>
      <c r="E25" s="9"/>
      <c r="F25" s="9"/>
    </row>
    <row r="26" spans="1:6" ht="31.5" x14ac:dyDescent="0.25">
      <c r="A26" s="8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  <c r="D26" s="9"/>
      <c r="E26" s="9"/>
      <c r="F26" s="9"/>
    </row>
    <row r="27" spans="1:6" ht="20.25" customHeight="1" x14ac:dyDescent="0.25">
      <c r="A27" s="8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  <c r="D27" s="9"/>
      <c r="E27" s="9"/>
      <c r="F27" s="9"/>
    </row>
    <row r="28" spans="1:6" ht="15.75" x14ac:dyDescent="0.25">
      <c r="A28" s="8" t="s">
        <v>142</v>
      </c>
      <c r="B28" s="16" t="str">
        <f>IF(A28="-------",A28,VLOOKUP(A28,Лист2!$A$1:$B$284,2,FALSE))</f>
        <v>Глубина зоны обслуживания</v>
      </c>
      <c r="C28" s="4">
        <v>500</v>
      </c>
      <c r="D28" s="9"/>
      <c r="E28" s="9"/>
      <c r="F28" s="9"/>
    </row>
    <row r="29" spans="1:6" ht="63" x14ac:dyDescent="0.25">
      <c r="A29" s="8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6" ht="32.25" thickBot="1" x14ac:dyDescent="0.3">
      <c r="A30" s="21" t="s">
        <v>433</v>
      </c>
      <c r="B30" s="22" t="str">
        <f>IF(A30="-------",A30,VLOOKUP(A30,Лист2!$A$1:$B$284,2,FALSE))</f>
        <v>Смещение условно-графического обозначения по оси Х влево, вправо.</v>
      </c>
      <c r="C30" s="23">
        <v>1</v>
      </c>
    </row>
    <row r="31" spans="1:6" ht="15.75" x14ac:dyDescent="0.25">
      <c r="A31" s="5"/>
      <c r="B31" s="13"/>
      <c r="C31" s="5"/>
    </row>
    <row r="32" spans="1:6" ht="18" customHeight="1" x14ac:dyDescent="0.25">
      <c r="A32" s="5"/>
      <c r="B32" s="13"/>
      <c r="C32" s="5"/>
    </row>
    <row r="33" spans="1:17" ht="15.75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  <c r="Q36" s="1"/>
    </row>
    <row r="37" spans="1:17" ht="15.75" x14ac:dyDescent="0.25">
      <c r="A37" s="5"/>
      <c r="B37" s="13"/>
      <c r="C37" s="5"/>
    </row>
    <row r="38" spans="1:17" ht="15.75" x14ac:dyDescent="0.25">
      <c r="A38" s="5"/>
      <c r="B38" s="13"/>
      <c r="C38" s="5"/>
    </row>
    <row r="39" spans="1:17" ht="19.5" customHeight="1" x14ac:dyDescent="0.25">
      <c r="A39" s="5"/>
      <c r="B39" s="13"/>
      <c r="C39" s="5"/>
    </row>
    <row r="40" spans="1:17" ht="34.5" customHeight="1" x14ac:dyDescent="0.25">
      <c r="A40" s="5"/>
      <c r="B40" s="13"/>
      <c r="C40" s="5"/>
    </row>
    <row r="41" spans="1:17" ht="15.75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20.25" customHeight="1" x14ac:dyDescent="0.25">
      <c r="A58" s="5"/>
      <c r="B58" s="13"/>
      <c r="C58" s="5"/>
    </row>
    <row r="59" spans="1:3" ht="15.75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9.5" customHeight="1" x14ac:dyDescent="0.25">
      <c r="A65" s="5"/>
      <c r="B65" s="13"/>
      <c r="C65" s="5"/>
    </row>
    <row r="66" spans="1:3" ht="15.75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8" customHeight="1" x14ac:dyDescent="0.25">
      <c r="A68" s="5"/>
      <c r="B68" s="13"/>
      <c r="C68" s="5"/>
    </row>
    <row r="69" spans="1:3" x14ac:dyDescent="0.25">
      <c r="A69" s="5"/>
      <c r="B69" s="5"/>
      <c r="C69" s="5"/>
    </row>
    <row r="70" spans="1:3" x14ac:dyDescent="0.25">
      <c r="A70" s="5"/>
      <c r="B70" s="5"/>
      <c r="C70" s="5"/>
    </row>
    <row r="71" spans="1:3" x14ac:dyDescent="0.25">
      <c r="A71" s="5"/>
      <c r="B71" s="5"/>
      <c r="C71" s="5"/>
    </row>
    <row r="72" spans="1:3" x14ac:dyDescent="0.25">
      <c r="A72" s="5"/>
      <c r="B72" s="5"/>
      <c r="C72" s="5"/>
    </row>
    <row r="73" spans="1:3" x14ac:dyDescent="0.25">
      <c r="A73" s="5"/>
      <c r="B73" s="5"/>
      <c r="C73" s="5"/>
    </row>
    <row r="74" spans="1:3" x14ac:dyDescent="0.25">
      <c r="A74" s="5"/>
      <c r="B74" s="5"/>
      <c r="C74" s="5"/>
    </row>
    <row r="75" spans="1:3" x14ac:dyDescent="0.25">
      <c r="A75" s="5"/>
      <c r="B75" s="5"/>
      <c r="C75" s="5"/>
    </row>
    <row r="76" spans="1:3" x14ac:dyDescent="0.25">
      <c r="A76" s="5"/>
      <c r="B76" s="5"/>
      <c r="C76" s="5"/>
    </row>
    <row r="77" spans="1:3" ht="20.25" customHeight="1" x14ac:dyDescent="0.25">
      <c r="A77" s="5"/>
      <c r="B77" s="5"/>
      <c r="C77" s="5"/>
    </row>
    <row r="78" spans="1:3" x14ac:dyDescent="0.25">
      <c r="A78" s="5"/>
      <c r="B78" s="5"/>
      <c r="C78" s="5"/>
    </row>
    <row r="79" spans="1:3" x14ac:dyDescent="0.25">
      <c r="A79" s="5"/>
      <c r="B79" s="5"/>
      <c r="C79" s="5"/>
    </row>
    <row r="80" spans="1:3" x14ac:dyDescent="0.25">
      <c r="A80" s="5"/>
      <c r="B80" s="5"/>
      <c r="C80" s="5"/>
    </row>
    <row r="81" spans="1:17" x14ac:dyDescent="0.25">
      <c r="A81" s="5"/>
      <c r="B81" s="5"/>
      <c r="C81" s="5"/>
    </row>
    <row r="82" spans="1:17" x14ac:dyDescent="0.25">
      <c r="A82" s="5"/>
      <c r="B82" s="5"/>
      <c r="C82" s="5"/>
    </row>
    <row r="83" spans="1:17" x14ac:dyDescent="0.25">
      <c r="A83" s="5"/>
      <c r="B83" s="5"/>
      <c r="C83" s="5"/>
    </row>
    <row r="84" spans="1:17" x14ac:dyDescent="0.25">
      <c r="A84" s="5"/>
      <c r="B84" s="5"/>
      <c r="C84" s="5"/>
    </row>
    <row r="85" spans="1:17" x14ac:dyDescent="0.25">
      <c r="A85" s="5"/>
      <c r="B85" s="5"/>
      <c r="C85" s="5"/>
    </row>
    <row r="86" spans="1:17" x14ac:dyDescent="0.25">
      <c r="A86" s="5"/>
      <c r="B86" s="5"/>
      <c r="C86" s="5"/>
    </row>
    <row r="87" spans="1:17" ht="27" customHeight="1" x14ac:dyDescent="0.25">
      <c r="A87" s="5"/>
      <c r="B87" s="5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  <c r="Q90" s="1"/>
    </row>
    <row r="91" spans="1:17" ht="27" customHeight="1" x14ac:dyDescent="0.25">
      <c r="A91" s="5"/>
      <c r="B91" s="5"/>
      <c r="C91" s="5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  <c r="Q140" s="1"/>
    </row>
    <row r="141" spans="1:17" ht="27" customHeight="1" x14ac:dyDescent="0.25">
      <c r="A141" s="5"/>
      <c r="B141" s="5"/>
      <c r="C141" s="5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  <c r="Q192" s="1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  <c r="Q197" s="1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  <c r="Q212" s="1"/>
    </row>
    <row r="213" spans="1:17" ht="27" customHeight="1" x14ac:dyDescent="0.25">
      <c r="A213" s="5"/>
      <c r="B213" s="5"/>
      <c r="C213" s="5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  <c r="Q259" s="1"/>
    </row>
    <row r="260" spans="1:17" ht="27" customHeight="1" x14ac:dyDescent="0.25">
      <c r="A260" s="5"/>
      <c r="B260" s="5"/>
      <c r="C260" s="5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5" ht="27" customHeight="1" x14ac:dyDescent="0.25">
      <c r="A273" s="5"/>
      <c r="B273" s="5"/>
      <c r="C273" s="5"/>
    </row>
    <row r="274" spans="1:5" ht="27" customHeight="1" x14ac:dyDescent="0.25">
      <c r="A274" s="5"/>
      <c r="B274" s="5"/>
      <c r="C274" s="5"/>
    </row>
    <row r="275" spans="1:5" ht="27" customHeight="1" x14ac:dyDescent="0.25">
      <c r="A275" s="5"/>
      <c r="B275" s="5"/>
      <c r="C275" s="5"/>
    </row>
    <row r="276" spans="1:5" ht="27" customHeight="1" x14ac:dyDescent="0.25">
      <c r="A276" s="5"/>
      <c r="B276" s="5"/>
      <c r="C276" s="5"/>
    </row>
    <row r="277" spans="1:5" ht="27" customHeight="1" x14ac:dyDescent="0.25">
      <c r="A277" s="5"/>
      <c r="B277" s="5"/>
      <c r="C277" s="5"/>
    </row>
    <row r="278" spans="1:5" ht="27" customHeight="1" x14ac:dyDescent="0.25">
      <c r="A278" s="5"/>
      <c r="B278" s="5"/>
      <c r="C278" s="5"/>
    </row>
    <row r="279" spans="1:5" ht="27" customHeight="1" x14ac:dyDescent="0.25">
      <c r="A279" s="5"/>
      <c r="B279" s="5"/>
      <c r="C279" s="5"/>
    </row>
    <row r="280" spans="1:5" ht="27" customHeight="1" x14ac:dyDescent="0.25">
      <c r="A280" s="5"/>
      <c r="B280" s="5"/>
      <c r="C280" s="5"/>
    </row>
    <row r="281" spans="1:5" ht="27" customHeight="1" x14ac:dyDescent="0.25">
      <c r="A281" s="5"/>
      <c r="B281" s="5"/>
      <c r="C281" s="5"/>
    </row>
    <row r="282" spans="1:5" ht="27" customHeight="1" x14ac:dyDescent="0.25">
      <c r="A282" s="5"/>
      <c r="B282" s="5"/>
      <c r="C282" s="5"/>
    </row>
    <row r="283" spans="1:5" ht="27" customHeight="1" x14ac:dyDescent="0.25">
      <c r="A283" s="5"/>
      <c r="B283" s="5"/>
      <c r="C283" s="5"/>
    </row>
    <row r="284" spans="1:5" ht="27" customHeight="1" x14ac:dyDescent="0.25">
      <c r="A284" s="5"/>
      <c r="B284" s="5"/>
      <c r="C284" s="5"/>
    </row>
    <row r="285" spans="1:5" ht="27" customHeight="1" x14ac:dyDescent="0.25">
      <c r="A285" s="5"/>
      <c r="B285" s="5"/>
      <c r="C285" s="5"/>
    </row>
    <row r="286" spans="1:5" ht="27" customHeight="1" x14ac:dyDescent="0.25">
      <c r="A286" s="5"/>
      <c r="B286" s="5"/>
      <c r="C286" s="5"/>
    </row>
    <row r="287" spans="1:5" ht="27" customHeight="1" x14ac:dyDescent="0.25">
      <c r="A287" s="5"/>
      <c r="B287" s="5"/>
      <c r="C287" s="5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D734" s="9"/>
      <c r="E734" s="9"/>
    </row>
    <row r="735" spans="1:5" x14ac:dyDescent="0.25">
      <c r="D735" s="9"/>
      <c r="E735" s="9"/>
    </row>
    <row r="736" spans="1:5" x14ac:dyDescent="0.25">
      <c r="D736" s="9"/>
      <c r="E736" s="9"/>
    </row>
    <row r="737" spans="4:5" x14ac:dyDescent="0.25">
      <c r="D737" s="9"/>
      <c r="E737" s="9"/>
    </row>
    <row r="738" spans="4:5" x14ac:dyDescent="0.25">
      <c r="D738" s="9"/>
      <c r="E738" s="9"/>
    </row>
    <row r="739" spans="4:5" x14ac:dyDescent="0.25">
      <c r="D739" s="9"/>
      <c r="E739" s="9"/>
    </row>
    <row r="740" spans="4:5" x14ac:dyDescent="0.25">
      <c r="D740" s="9"/>
      <c r="E740" s="9"/>
    </row>
    <row r="741" spans="4:5" x14ac:dyDescent="0.25">
      <c r="D741" s="9"/>
      <c r="E741" s="9"/>
    </row>
    <row r="742" spans="4:5" x14ac:dyDescent="0.25">
      <c r="D742" s="9"/>
      <c r="E742" s="9"/>
    </row>
    <row r="743" spans="4:5" x14ac:dyDescent="0.25">
      <c r="D743" s="9"/>
      <c r="E743" s="9"/>
    </row>
    <row r="744" spans="4:5" x14ac:dyDescent="0.25">
      <c r="D744" s="9"/>
      <c r="E744" s="9"/>
    </row>
    <row r="745" spans="4:5" x14ac:dyDescent="0.25">
      <c r="D745" s="9"/>
      <c r="E745" s="9"/>
    </row>
    <row r="746" spans="4:5" x14ac:dyDescent="0.25">
      <c r="D746" s="9"/>
      <c r="E746" s="9"/>
    </row>
    <row r="747" spans="4:5" x14ac:dyDescent="0.25">
      <c r="D747" s="9"/>
      <c r="E747" s="9"/>
    </row>
    <row r="748" spans="4:5" x14ac:dyDescent="0.25">
      <c r="D748" s="9"/>
      <c r="E748" s="9"/>
    </row>
    <row r="749" spans="4:5" x14ac:dyDescent="0.25">
      <c r="D749" s="9"/>
      <c r="E749" s="9"/>
    </row>
    <row r="750" spans="4:5" x14ac:dyDescent="0.25">
      <c r="D750" s="9"/>
      <c r="E750" s="9"/>
    </row>
    <row r="751" spans="4:5" x14ac:dyDescent="0.25">
      <c r="D751" s="9"/>
      <c r="E751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2020-05-18T13:55:39Z</dcterms:modified>
</cp:coreProperties>
</file>