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<sst xmlns="http://schemas.openxmlformats.org/spreadsheetml/2006/main" count="576" uniqueCount="509">
  <si>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</si>
  <si>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</si>
  <si>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</si>
  <si>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</si>
  <si>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</si>
  <si>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</si>
  <si>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</si>
  <si>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</si>
  <si>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</si>
  <si>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</si>
  <si>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</si>
  <si>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</si>
  <si>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</si>
  <si>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</si>
  <si>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</si>
  <si>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</si>
  <si>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</si>
  <si>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</si>
  <si>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</si>
  <si>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</si>
  <si>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</si>
  <si>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</si>
  <si>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</si>
  <si>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</si>
  <si>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</si>
  <si>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</si>
  <si>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</si>
  <si>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</si>
  <si>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</si>
  <si>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</si>
  <si>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</si>
  <si>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</si>
  <si>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</si>
  <si>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</si>
  <si>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</si>
  <si>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</si>
  <si>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</si>
  <si>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</si>
  <si>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</si>
  <si>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</si>
  <si>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</si>
  <si>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</si>
  <si>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</si>
  <si>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</si>
  <si>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</si>
  <si>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</si>
  <si>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</si>
  <si>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</si>
  <si>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</si>
  <si>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</si>
  <si>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</si>
  <si>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</si>
  <si>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</si>
  <si>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</si>
  <si>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</si>
  <si>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</si>
  <si>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</si>
  <si>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</si>
  <si>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</si>
  <si>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</si>
  <si>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</si>
  <si>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</si>
  <si>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</si>
  <si>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</si>
  <si>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</si>
  <si>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</si>
  <si>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</si>
  <si>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</si>
  <si>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</si>
  <si>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</si>
  <si>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</si>
  <si>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</si>
  <si>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</si>
  <si>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</si>
  <si>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</si>
  <si>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</si>
  <si>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</si>
  <si>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</si>
  <si>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</si>
  <si>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</si>
  <si>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</si>
  <si>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</si>
  <si>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</si>
  <si>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</si>
  <si>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</si>
  <si>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</si>
  <si>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</si>
  <si>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</si>
  <si>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</si>
  <si>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</si>
  <si>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</si>
  <si>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</si>
  <si>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</si>
  <si>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</si>
  <si>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</si>
  <si>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</si>
  <si>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</si>
  <si>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</si>
  <si>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</si>
  <si>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</si>
  <si>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</si>
  <si>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</si>
  <si>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</si>
  <si>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</si>
  <si>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</si>
  <si>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</si>
  <si>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</si>
  <si>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</si>
  <si>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</si>
  <si>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</si>
  <si>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</si>
  <si>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</si>
  <si>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</si>
  <si>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</si>
  <si>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</si>
  <si>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</si>
  <si>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</si>
  <si>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</si>
  <si>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</si>
  <si>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</si>
  <si>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</si>
  <si>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</si>
  <si>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</si>
  <si>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</si>
  <si>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</si>
  <si>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</si>
  <si>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</si>
  <si>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</si>
  <si>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</si>
  <si>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</si>
  <si>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</si>
  <si>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</si>
  <si>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</si>
  <si>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</si>
  <si>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</si>
  <si>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</si>
  <si>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</si>
  <si>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</si>
  <si>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</si>
  <si>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</si>
  <si>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</si>
  <si>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</si>
  <si>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</si>
  <si>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</si>
  <si>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</si>
  <si>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</si>
  <si>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</si>
  <si>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</si>
  <si>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</si>
  <si>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</si>
  <si>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</si>
  <si>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</si>
  <si>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</si>
  <si>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</si>
  <si>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</si>
  <si>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</si>
  <si>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</si>
  <si>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</si>
  <si>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</si>
  <si>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</si>
  <si>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</si>
  <si>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</si>
  <si>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</si>
  <si>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</si>
  <si>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</si>
  <si>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</si>
  <si>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</si>
  <si>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</si>
  <si>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</si>
  <si>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</si>
  <si>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</si>
  <si>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</si>
  <si>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</si>
  <si>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</si>
  <si>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</si>
  <si>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</si>
  <si>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</si>
  <si>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</si>
  <si>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</si>
  <si>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</si>
  <si>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</si>
  <si>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</si>
  <si>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</si>
  <si>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</si>
  <si>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</si>
  <si>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</si>
  <si>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</si>
  <si>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</si>
  <si>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</si>
  <si>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</si>
  <si>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</si>
  <si>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</si>
  <si>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</si>
  <si>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</si>
  <si>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</si>
  <si>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</si>
  <si>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</si>
  <si>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</si>
  <si>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</si>
  <si>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</si>
  <si>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</si>
  <si>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</si>
  <si>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</si>
  <si>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</si>
  <si>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</si>
  <si>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</si>
  <si>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</si>
  <si>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</si>
  <si>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</si>
  <si>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</si>
  <si>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</si>
  <si>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</si>
  <si>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</si>
  <si>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</si>
  <si>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</si>
  <si>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</si>
  <si>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</si>
  <si>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</si>
  <si>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</si>
  <si>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</si>
  <si>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</si>
  <si>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</si>
  <si>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</si>
  <si>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</si>
  <si>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</si>
  <si>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</si>
  <si>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</si>
  <si>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</si>
  <si>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</si>
  <si>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</si>
  <si>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</si>
  <si>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</si>
  <si>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</si>
  <si>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</si>
  <si>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</si>
  <si>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</si>
  <si>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</si>
  <si>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</si>
  <si>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</si>
  <si>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</si>
  <si>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</si>
  <si>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</si>
  <si>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</si>
  <si>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</si>
  <si>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</si>
  <si>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</si>
  <si>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</si>
  <si>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</si>
  <si>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</si>
  <si>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</si>
  <si>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</si>
  <si>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</si>
  <si>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</si>
  <si>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</si>
  <si>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</si>
  <si>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</si>
  <si>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</si>
  <si>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</si>
  <si>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</si>
  <si>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</si>
  <si>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</si>
  <si>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</si>
  <si>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</si>
  <si>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</si>
  <si>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</si>
  <si>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</si>
  <si>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</si>
  <si>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</si>
  <si>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</si>
  <si>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</si>
  <si>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</si>
  <si>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</si>
  <si>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</si>
  <si>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</si>
  <si>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</si>
  <si>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</si>
  <si>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</si>
  <si>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</si>
  <si>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</si>
  <si>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</si>
  <si>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</si>
  <si>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</si>
  <si>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</si>
  <si>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</si>
  <si>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</si>
  <si>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</si>
  <si>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</si>
  <si>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</si>
  <si>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</si>
  <si>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</si>
  <si>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</si>
  <si>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</si>
  <si>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</si>
  <si>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</si>
  <si>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</si>
  <si>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</si>
  <si>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</si>
  <si>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</si>
  <si>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</si>
  <si>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</si>
  <si>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</si>
  <si>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</si>
  <si>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</si>
  <si>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</si>
  <si>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</si>
  <si>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</si>
  <si>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</si>
  <si>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</si>
  <si>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</si>
  <si>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</si>
  <si>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</si>
  <si>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</si>
  <si>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</si>
  <si>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</si>
  <si>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</si>
  <si>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</si>
  <si>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</si>
  <si>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</si>
  <si>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</si>
  <si>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</si>
  <si>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</si>
  <si>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</si>
  <si>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</si>
  <si>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</si>
  <si>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</si>
  <si>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</si>
  <si>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</si>
  <si>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</si>
  <si>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</si>
  <si>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</si>
  <si>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</si>
  <si>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</si>
  <si>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</si>
  <si>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</si>
  <si>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</si>
  <si>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</si>
  <si>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</si>
  <si>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</si>
  <si>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</si>
  <si>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</si>
  <si>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</si>
  <si>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</si>
  <si>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</si>
  <si>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</si>
  <si>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</si>
  <si>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</si>
  <si>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</si>
  <si>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</si>
  <si>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</si>
  <si>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</si>
  <si>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</si>
  <si>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</si>
  <si>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</si>
  <si>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</si>
  <si>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</si>
  <si>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</si>
  <si>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</si>
  <si>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</si>
  <si>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</si>
  <si>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</si>
  <si>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</si>
  <si>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</si>
  <si>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</si>
  <si>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</si>
  <si>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</si>
  <si>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</si>
  <si>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</si>
  <si>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</si>
  <si>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</si>
  <si>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</si>
  <si>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</si>
  <si>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</si>
  <si>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</si>
  <si>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</si>
  <si>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</si>
  <si>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</si>
  <si>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</si>
  <si>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</si>
  <si>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</si>
  <si>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</si>
  <si>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</si>
  <si>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</si>
  <si>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</si>
  <si>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</si>
  <si>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</si>
  <si>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</si>
  <si>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</si>
  <si>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</si>
  <si>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</si>
  <si>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</si>
  <si>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</si>
  <si>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</si>
  <si>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</si>
  <si>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</si>
  <si>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</si>
  <si>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</si>
  <si>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</si>
  <si>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</si>
  <si>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</si>
  <si>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</si>
  <si>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</si>
  <si>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</si>
  <si>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</si>
  <si>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</si>
  <si>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</si>
  <si>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</si>
  <si>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</si>
  <si>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</si>
  <si>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</si>
  <si>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</si>
  <si>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</si>
  <si>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</si>
  <si>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</si>
  <si>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</si>
  <si>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</si>
  <si>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</si>
  <si>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</si>
  <si>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</si>
  <si>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</si>
  <si>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</si>
  <si>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</si>
  <si>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</si>
  <si>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</si>
  <si>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</si>
  <si>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</si>
  <si>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</si>
  <si>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</si>
  <si>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</si>
  <si>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</si>
  <si>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</si>
  <si>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</si>
  <si>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</si>
  <si>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</si>
  <si>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</si>
  <si>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</si>
  <si>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</si>
  <si>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</si>
  <si>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</si>
  <si>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</si>
  <si>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</si>
  <si>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</si>
  <si>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</si>
  <si>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</si>
  <si>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</si>
  <si>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</si>
  <si>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</si>
  <si>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</si>
  <si>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</si>
  <si>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</si>
  <si>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</si>
  <si>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</si>
  <si>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</si>
  <si>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</si>
  <si>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</si>
  <si>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</si>
  <si>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</si>
  <si>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</si>
  <si>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</si>
  <si>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</si>
  <si>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</si>
  <si>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</si>
  <si>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</si>
  <si>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</si>
  <si>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</si>
  <si>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</si>
  <si>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</si>
  <si>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</si>
  <si>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</si>
  <si>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</si>
  <si>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</si>
  <si>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</si>
  <si>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</si>
  <si>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</si>
  <si>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</si>
  <si>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</si>
  <si>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</si>
  <si>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</si>
  <si>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</si>
  <si>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</si>
  <si>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</si>
  <si>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</si>
  <si>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</si>
  <si>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</si>
  <si>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</si>
  <si>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</si>
  <si>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</si>
  <si>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</si>
  <si>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</si>
  <si>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</si>
  <si>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</si>
  <si>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</si>
  <si>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</si>
  <si>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</si>
  <si>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</si>
  <si>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</si>
  <si>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</si>
  <si>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https://bolid.ru/id=28</t>
  </si>
  <si>
    <t>Revit 17</t>
  </si>
  <si>
    <t>Версия 1</t>
  </si>
  <si>
    <t>19.10.18</t>
  </si>
  <si>
    <t>шт</t>
  </si>
  <si>
    <t>ЗАО НВП «Болид»</t>
  </si>
  <si>
    <t>АЦДР.425729.007</t>
  </si>
  <si>
    <t>CR</t>
  </si>
  <si>
    <t>Цвет материалов семейства  может незначительно отличаться от реального.</t>
  </si>
  <si>
    <t>BC_Считыватель_Бесконтактный_Настольный_Болид_Proxy-USB-MA</t>
  </si>
  <si>
    <t>Proxy-USB-MA</t>
  </si>
  <si>
    <t>Считыватель бесконтактный настольный проксимити карт и брелоков стандарта EM-Marin и MIFARE, карт HID Prox Card II</t>
  </si>
  <si>
    <t>Считыватель бесконтактный настольный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</si>
</sst>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17" sqref="C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78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116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26.000000000000899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90</v>
      </c>
      <c r="D21" s="9"/>
      <c r="E21" s="9"/>
      <c r="F21" s="9"/>
    </row>
    <row r="22" spans="1:6" ht="63" x14ac:dyDescent="0.25">
      <c r="A22" s="21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0">
        <v>0</v>
      </c>
      <c r="D22" s="9"/>
      <c r="E22" s="9"/>
      <c r="F22" s="9"/>
    </row>
    <row r="23" spans="1:6" ht="47.2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 t="s">
        <v>504</v>
      </c>
      <c r="D23" s="9"/>
      <c r="E23" s="9"/>
      <c r="F23" s="9"/>
    </row>
    <row r="24" spans="1:6" ht="15.75" x14ac:dyDescent="0.25">
      <c r="A24" s="21" t="s">
        <v>495</v>
      </c>
      <c r="B24" s="16" t="str">
        <f>IF(A24="-------",A24,VLOOKUP(A24,Лист2!$A$1:$B$284,2,FALSE))</f>
        <v>-------</v>
      </c>
      <c r="C24" s="20" t="s">
        <v>495</v>
      </c>
      <c r="D24" s="9"/>
      <c r="E24" s="9"/>
      <c r="F24" s="9"/>
    </row>
    <row r="25" spans="1:6" ht="31.5" x14ac:dyDescent="0.25">
      <c r="A25" s="21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0">
        <v>63.499999999990202</v>
      </c>
      <c r="D25" s="9"/>
      <c r="E25" s="9"/>
      <c r="F25" s="9"/>
    </row>
    <row r="26" spans="1:6" ht="31.5" x14ac:dyDescent="0.25">
      <c r="A26" s="21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0">
        <v>49.9999999999878</v>
      </c>
      <c r="D26" s="9"/>
      <c r="E26" s="9"/>
      <c r="F26" s="9"/>
    </row>
    <row r="27" spans="1:6" ht="31.5" x14ac:dyDescent="0.25">
      <c r="A27" s="21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0">
        <v>63.500000000017302</v>
      </c>
      <c r="D27" s="9"/>
      <c r="E27" s="9"/>
      <c r="F27" s="9"/>
    </row>
    <row r="28" spans="1:6" ht="31.5" x14ac:dyDescent="0.25">
      <c r="A28" s="21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0">
        <v>50.000000000012001</v>
      </c>
      <c r="D28" s="9"/>
      <c r="E28" s="9"/>
      <c r="F28" s="9"/>
    </row>
    <row r="29" spans="1:6" ht="15.75" x14ac:dyDescent="0.25">
      <c r="A29" s="21" t="s">
        <v>142</v>
      </c>
      <c r="B29" s="16" t="str">
        <f>IF(A29="-------",A29,VLOOKUP(A29,Лист2!$A$1:$B$284,2,FALSE))</f>
        <v>Глубина зоны обслуживания</v>
      </c>
      <c r="C29" s="20">
        <v>499.99999999999898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2020-06-10T07:52:02Z</dcterms:modified>
</cp:coreProperties>
</file>